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465" windowWidth="15600" windowHeight="11760"/>
  </bookViews>
  <sheets>
    <sheet name="Sheet2" sheetId="2" r:id="rId1"/>
    <sheet name="Sheet3" sheetId="3" r:id="rId2"/>
  </sheets>
  <calcPr calcId="124519" concurrentCalc="0"/>
</workbook>
</file>

<file path=xl/calcChain.xml><?xml version="1.0" encoding="utf-8"?>
<calcChain xmlns="http://schemas.openxmlformats.org/spreadsheetml/2006/main">
  <c r="F6" i="2"/>
  <c r="M6"/>
  <c r="U6"/>
  <c r="AC6"/>
  <c r="AK6"/>
  <c r="AS6"/>
  <c r="BA6"/>
  <c r="BI6"/>
  <c r="BQ6"/>
  <c r="BY6"/>
  <c r="CG6"/>
  <c r="CO6"/>
  <c r="CW6"/>
  <c r="DE6"/>
  <c r="DM6"/>
  <c r="DU6"/>
  <c r="EC6"/>
  <c r="EK6"/>
  <c r="ES6"/>
  <c r="FA6"/>
  <c r="FI6"/>
  <c r="FQ6"/>
  <c r="FY6"/>
  <c r="GG6"/>
  <c r="GO6"/>
  <c r="GW6"/>
  <c r="HE6"/>
  <c r="HM6"/>
  <c r="HU6"/>
  <c r="IC6"/>
  <c r="IK6"/>
</calcChain>
</file>

<file path=xl/sharedStrings.xml><?xml version="1.0" encoding="utf-8"?>
<sst xmlns="http://schemas.openxmlformats.org/spreadsheetml/2006/main" count="49" uniqueCount="20">
  <si>
    <t>序号</t>
  </si>
  <si>
    <t>项目名称</t>
  </si>
  <si>
    <t>技术参数与产品描述</t>
  </si>
  <si>
    <t>数量</t>
  </si>
  <si>
    <t>总价（元）</t>
  </si>
  <si>
    <t>智能航拍飞行器</t>
  </si>
  <si>
    <t>总价</t>
  </si>
  <si>
    <r>
      <t>包件5：</t>
    </r>
    <r>
      <rPr>
        <sz val="12"/>
        <rFont val="宋体"/>
        <charset val="134"/>
      </rPr>
      <t>MY201707</t>
    </r>
    <rPh sb="0" eb="1">
      <t>di</t>
    </rPh>
    <rPh sb="1" eb="2">
      <t>wu</t>
    </rPh>
    <rPh sb="2" eb="3">
      <t>bao</t>
    </rPh>
    <phoneticPr fontId="5" type="noConversion"/>
  </si>
  <si>
    <t>遥控航拍设备</t>
    <phoneticPr fontId="5" type="noConversion"/>
  </si>
  <si>
    <t>成都大学美术与影视学院“汽车创意设计示范区建设项目”2017年专用设备比选招标文件</t>
    <phoneticPr fontId="5" type="noConversion"/>
  </si>
  <si>
    <t>报价（元）</t>
    <phoneticPr fontId="5" type="noConversion"/>
  </si>
  <si>
    <t>总计：</t>
    <rPh sb="0" eb="1">
      <t>xiao ji</t>
    </rPh>
    <phoneticPr fontId="5" type="noConversion"/>
  </si>
  <si>
    <t>备注</t>
    <phoneticPr fontId="5" type="noConversion"/>
  </si>
  <si>
    <r>
      <t>1</t>
    </r>
    <r>
      <rPr>
        <sz val="10.5"/>
        <color indexed="8"/>
        <rFont val="宋体"/>
        <charset val="134"/>
      </rPr>
      <t>、</t>
    </r>
    <r>
      <rPr>
        <sz val="10.5"/>
        <color indexed="8"/>
        <rFont val="Arial"/>
        <family val="2"/>
      </rPr>
      <t>T600</t>
    </r>
    <r>
      <rPr>
        <sz val="10.5"/>
        <color indexed="8"/>
        <rFont val="宋体"/>
        <charset val="134"/>
      </rPr>
      <t xml:space="preserve">飞行器，透明
</t>
    </r>
    <r>
      <rPr>
        <sz val="10.5"/>
        <color indexed="8"/>
        <rFont val="Arial"/>
        <family val="2"/>
      </rPr>
      <t>2</t>
    </r>
    <r>
      <rPr>
        <sz val="10.5"/>
        <color indexed="8"/>
        <rFont val="宋体"/>
        <charset val="134"/>
      </rPr>
      <t xml:space="preserve">、双电池仓
</t>
    </r>
    <r>
      <rPr>
        <sz val="10.5"/>
        <color indexed="8"/>
        <rFont val="Arial"/>
        <family val="2"/>
      </rPr>
      <t>3</t>
    </r>
    <r>
      <rPr>
        <sz val="10.5"/>
        <color indexed="8"/>
        <rFont val="宋体"/>
        <charset val="134"/>
      </rPr>
      <t>、飞行时间</t>
    </r>
    <r>
      <rPr>
        <sz val="10.5"/>
        <color indexed="8"/>
        <rFont val="Arial"/>
        <family val="2"/>
      </rPr>
      <t>27</t>
    </r>
    <r>
      <rPr>
        <sz val="10.5"/>
        <color indexed="8"/>
        <rFont val="宋体"/>
        <charset val="134"/>
      </rPr>
      <t xml:space="preserve">分钟
</t>
    </r>
    <r>
      <rPr>
        <sz val="10.5"/>
        <color indexed="8"/>
        <rFont val="Arial"/>
        <family val="2"/>
      </rPr>
      <t>4</t>
    </r>
    <r>
      <rPr>
        <sz val="10.5"/>
        <color indexed="8"/>
        <rFont val="宋体"/>
        <charset val="134"/>
      </rPr>
      <t>、最大水平飞行速度</t>
    </r>
    <r>
      <rPr>
        <sz val="10.5"/>
        <color indexed="8"/>
        <rFont val="Arial"/>
        <family val="2"/>
      </rPr>
      <t>94km/h
5</t>
    </r>
    <r>
      <rPr>
        <sz val="10.5"/>
        <color indexed="8"/>
        <rFont val="宋体"/>
        <charset val="134"/>
      </rPr>
      <t>、全方位防撞系统，能感知</t>
    </r>
    <r>
      <rPr>
        <sz val="10.5"/>
        <color indexed="8"/>
        <rFont val="Arial"/>
        <family val="2"/>
      </rPr>
      <t>30</t>
    </r>
    <r>
      <rPr>
        <sz val="10.5"/>
        <color indexed="8"/>
        <rFont val="宋体"/>
        <charset val="134"/>
      </rPr>
      <t xml:space="preserve">米的障碍物
</t>
    </r>
    <r>
      <rPr>
        <sz val="10.5"/>
        <color indexed="8"/>
        <rFont val="Arial"/>
        <family val="2"/>
      </rPr>
      <t>6</t>
    </r>
    <r>
      <rPr>
        <sz val="10.5"/>
        <color indexed="8"/>
        <rFont val="宋体"/>
        <charset val="134"/>
      </rPr>
      <t xml:space="preserve">、机顶红外感知系统
</t>
    </r>
    <r>
      <rPr>
        <sz val="10.5"/>
        <color indexed="8"/>
        <rFont val="Arial"/>
        <family val="2"/>
      </rPr>
      <t>7</t>
    </r>
    <r>
      <rPr>
        <sz val="10.5"/>
        <color indexed="8"/>
        <rFont val="宋体"/>
        <charset val="134"/>
      </rPr>
      <t xml:space="preserve">、超声波感知系统
</t>
    </r>
    <r>
      <rPr>
        <sz val="10.5"/>
        <color indexed="8"/>
        <rFont val="Arial"/>
        <family val="2"/>
      </rPr>
      <t>8</t>
    </r>
    <r>
      <rPr>
        <sz val="10.5"/>
        <color indexed="8"/>
        <rFont val="宋体"/>
        <charset val="134"/>
      </rPr>
      <t xml:space="preserve">、下视双目视觉系统
</t>
    </r>
    <r>
      <rPr>
        <sz val="10.5"/>
        <color indexed="8"/>
        <rFont val="Arial"/>
        <family val="2"/>
      </rPr>
      <t>9</t>
    </r>
    <r>
      <rPr>
        <sz val="10.5"/>
        <color indexed="8"/>
        <rFont val="宋体"/>
        <charset val="134"/>
      </rPr>
      <t>、含电池重量</t>
    </r>
    <r>
      <rPr>
        <sz val="10.5"/>
        <color indexed="8"/>
        <rFont val="Arial"/>
        <family val="2"/>
      </rPr>
      <t>2935</t>
    </r>
    <r>
      <rPr>
        <sz val="10.5"/>
        <color indexed="8"/>
        <rFont val="宋体"/>
        <charset val="134"/>
      </rPr>
      <t xml:space="preserve">克
</t>
    </r>
    <r>
      <rPr>
        <sz val="10.5"/>
        <color indexed="8"/>
        <rFont val="Arial"/>
        <family val="2"/>
      </rPr>
      <t>10</t>
    </r>
    <r>
      <rPr>
        <sz val="10.5"/>
        <color indexed="8"/>
        <rFont val="宋体"/>
        <charset val="134"/>
      </rPr>
      <t>、最大旋转角速度（俯仰轴</t>
    </r>
    <r>
      <rPr>
        <sz val="10.5"/>
        <color indexed="8"/>
        <rFont val="Arial"/>
        <family val="2"/>
      </rPr>
      <t>300</t>
    </r>
    <r>
      <rPr>
        <sz val="10.5"/>
        <color indexed="8"/>
        <rFont val="宋体"/>
        <charset val="134"/>
      </rPr>
      <t>度</t>
    </r>
    <r>
      <rPr>
        <sz val="10.5"/>
        <color indexed="8"/>
        <rFont val="Arial"/>
        <family val="2"/>
      </rPr>
      <t>/</t>
    </r>
    <r>
      <rPr>
        <sz val="10.5"/>
        <color indexed="8"/>
        <rFont val="宋体"/>
        <charset val="134"/>
      </rPr>
      <t>秒，航向轴</t>
    </r>
    <r>
      <rPr>
        <sz val="10.5"/>
        <color indexed="8"/>
        <rFont val="Arial"/>
        <family val="2"/>
      </rPr>
      <t>150</t>
    </r>
    <r>
      <rPr>
        <sz val="10.5"/>
        <color indexed="8"/>
        <rFont val="宋体"/>
        <charset val="134"/>
      </rPr>
      <t>度</t>
    </r>
    <r>
      <rPr>
        <sz val="10.5"/>
        <color indexed="8"/>
        <rFont val="Arial"/>
        <family val="2"/>
      </rPr>
      <t>/</t>
    </r>
    <r>
      <rPr>
        <sz val="10.5"/>
        <color indexed="8"/>
        <rFont val="宋体"/>
        <charset val="134"/>
      </rPr>
      <t xml:space="preserve">秒）
</t>
    </r>
    <r>
      <rPr>
        <sz val="10.5"/>
        <color indexed="8"/>
        <rFont val="Arial"/>
        <family val="2"/>
      </rPr>
      <t>11</t>
    </r>
    <r>
      <rPr>
        <sz val="10.5"/>
        <color indexed="8"/>
        <rFont val="宋体"/>
        <charset val="134"/>
      </rPr>
      <t>、支持</t>
    </r>
    <r>
      <rPr>
        <sz val="10.5"/>
        <color indexed="8"/>
        <rFont val="Arial"/>
        <family val="2"/>
      </rPr>
      <t>GPS</t>
    </r>
    <r>
      <rPr>
        <sz val="10.5"/>
        <color indexed="8"/>
        <rFont val="宋体"/>
        <charset val="134"/>
      </rPr>
      <t>情况下精准悬停（垂直</t>
    </r>
    <r>
      <rPr>
        <sz val="10.5"/>
        <color indexed="8"/>
        <rFont val="Arial"/>
        <family val="2"/>
      </rPr>
      <t>0.5</t>
    </r>
    <r>
      <rPr>
        <sz val="10.5"/>
        <color indexed="8"/>
        <rFont val="宋体"/>
        <charset val="134"/>
      </rPr>
      <t>米，水平</t>
    </r>
    <r>
      <rPr>
        <sz val="10.5"/>
        <color indexed="8"/>
        <rFont val="Arial"/>
        <family val="2"/>
      </rPr>
      <t>2.5</t>
    </r>
    <r>
      <rPr>
        <sz val="10.5"/>
        <color indexed="8"/>
        <rFont val="宋体"/>
        <charset val="134"/>
      </rPr>
      <t xml:space="preserve">米）
</t>
    </r>
    <r>
      <rPr>
        <sz val="10.5"/>
        <color indexed="8"/>
        <rFont val="Arial"/>
        <family val="2"/>
      </rPr>
      <t>12</t>
    </r>
    <r>
      <rPr>
        <sz val="10.5"/>
        <color indexed="8"/>
        <rFont val="宋体"/>
        <charset val="134"/>
      </rPr>
      <t>、含</t>
    </r>
    <r>
      <rPr>
        <sz val="10.5"/>
        <color indexed="8"/>
        <rFont val="Arial"/>
        <family val="2"/>
      </rPr>
      <t>X5S</t>
    </r>
    <r>
      <rPr>
        <sz val="10.5"/>
        <color indexed="8"/>
        <rFont val="宋体"/>
        <charset val="134"/>
      </rPr>
      <t xml:space="preserve">云台相机（含视频授权）
</t>
    </r>
    <r>
      <rPr>
        <sz val="10.5"/>
        <color indexed="8"/>
        <rFont val="Arial"/>
        <family val="2"/>
      </rPr>
      <t>13</t>
    </r>
    <r>
      <rPr>
        <sz val="10.5"/>
        <color indexed="8"/>
        <rFont val="宋体"/>
        <charset val="134"/>
      </rPr>
      <t>、含云台</t>
    </r>
    <r>
      <rPr>
        <sz val="10.5"/>
        <color indexed="8"/>
        <rFont val="Arial"/>
        <family val="2"/>
      </rPr>
      <t>ZENMUSE X3</t>
    </r>
    <r>
      <rPr>
        <sz val="10.5"/>
        <color indexed="8"/>
        <rFont val="宋体"/>
        <charset val="134"/>
      </rPr>
      <t xml:space="preserve">
</t>
    </r>
    <phoneticPr fontId="5" type="noConversion"/>
  </si>
  <si>
    <t>投标单位：</t>
    <phoneticPr fontId="12" type="noConversion"/>
  </si>
  <si>
    <t>（盖章）</t>
    <phoneticPr fontId="12" type="noConversion"/>
  </si>
  <si>
    <t>单位地址：</t>
    <phoneticPr fontId="12" type="noConversion"/>
  </si>
  <si>
    <t>联系人：</t>
    <phoneticPr fontId="12" type="noConversion"/>
  </si>
  <si>
    <t>联系电话：</t>
    <phoneticPr fontId="12" type="noConversion"/>
  </si>
  <si>
    <t>（招标编号：CDMY2017002） 第五包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</si>
</sst>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2"/>
      <name val="宋体"/>
      <charset val="134"/>
    </font>
    <font>
      <sz val="10.5"/>
      <name val="宋体"/>
      <charset val="134"/>
    </font>
    <font>
      <sz val="10.5"/>
      <color indexed="8"/>
      <name val="宋体"/>
      <charset val="134"/>
    </font>
    <font>
      <sz val="10.5"/>
      <color indexed="8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.5"/>
      <color theme="1"/>
      <name val="宋体"/>
      <charset val="134"/>
    </font>
    <font>
      <sz val="10.5"/>
      <color theme="1"/>
      <name val="Arial"/>
      <family val="2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.5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>
      <alignment vertical="center" wrapText="1"/>
    </xf>
  </cellXfs>
  <cellStyles count="2">
    <cellStyle name="0,0&#10;&#10;NA&#10;&#10; 2 3" xfId="1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K20"/>
  <sheetViews>
    <sheetView tabSelected="1" zoomScaleSheetLayoutView="100" workbookViewId="0">
      <pane xSplit="1" ySplit="3" topLeftCell="B6" activePane="bottomRight" state="frozen"/>
      <selection pane="topRight"/>
      <selection pane="bottomLeft"/>
      <selection pane="bottomRight" activeCell="C3" sqref="C3"/>
    </sheetView>
  </sheetViews>
  <sheetFormatPr defaultColWidth="33.125" defaultRowHeight="14.25"/>
  <cols>
    <col min="1" max="1" width="8.875" style="1" customWidth="1"/>
    <col min="2" max="2" width="19.375" customWidth="1"/>
    <col min="3" max="3" width="56.5" customWidth="1"/>
    <col min="4" max="4" width="7.125" style="1" customWidth="1"/>
    <col min="5" max="5" width="9.625" style="1" customWidth="1"/>
    <col min="6" max="6" width="10" style="1" customWidth="1"/>
    <col min="7" max="7" width="9" customWidth="1"/>
  </cols>
  <sheetData>
    <row r="1" spans="1:245" ht="54" customHeight="1">
      <c r="A1" s="23" t="s">
        <v>9</v>
      </c>
      <c r="B1" s="23"/>
      <c r="C1" s="23"/>
      <c r="D1" s="23"/>
      <c r="E1" s="23"/>
      <c r="F1" s="23"/>
      <c r="G1" s="25"/>
    </row>
    <row r="2" spans="1:245" ht="34.5" customHeight="1">
      <c r="A2" s="24" t="s">
        <v>19</v>
      </c>
      <c r="B2" s="24"/>
      <c r="C2" s="24"/>
      <c r="D2" s="24"/>
      <c r="E2" s="24"/>
      <c r="F2" s="24"/>
      <c r="G2" s="26"/>
    </row>
    <row r="3" spans="1:245">
      <c r="A3" s="2" t="s">
        <v>0</v>
      </c>
      <c r="B3" s="21" t="s">
        <v>1</v>
      </c>
      <c r="C3" s="2" t="s">
        <v>2</v>
      </c>
      <c r="D3" s="3" t="s">
        <v>3</v>
      </c>
      <c r="E3" s="20" t="s">
        <v>10</v>
      </c>
      <c r="F3" s="20" t="s">
        <v>4</v>
      </c>
      <c r="G3" s="4" t="s">
        <v>12</v>
      </c>
      <c r="H3" s="14"/>
      <c r="I3" s="14"/>
      <c r="J3" s="14"/>
      <c r="K3" s="14"/>
      <c r="L3" s="14"/>
      <c r="M3" s="14"/>
      <c r="N3" s="14"/>
      <c r="O3" s="14"/>
      <c r="P3" s="14"/>
    </row>
    <row r="4" spans="1:245" ht="59.1" customHeight="1">
      <c r="A4" s="17" t="s">
        <v>7</v>
      </c>
      <c r="B4" s="19" t="s">
        <v>8</v>
      </c>
      <c r="C4" s="18"/>
      <c r="D4" s="18"/>
      <c r="E4" s="18"/>
      <c r="F4" s="18"/>
      <c r="G4" s="4"/>
    </row>
    <row r="5" spans="1:245" ht="213.75">
      <c r="A5" s="4">
        <v>1</v>
      </c>
      <c r="B5" s="5" t="s">
        <v>5</v>
      </c>
      <c r="C5" s="6" t="s">
        <v>13</v>
      </c>
      <c r="D5" s="7">
        <v>1</v>
      </c>
      <c r="E5" s="8"/>
      <c r="F5" s="22"/>
      <c r="G5" s="15"/>
    </row>
    <row r="6" spans="1:245" ht="35.1" customHeight="1">
      <c r="A6" s="4"/>
      <c r="B6" s="15"/>
      <c r="C6" s="15"/>
      <c r="D6" s="15"/>
      <c r="E6" s="16" t="s">
        <v>11</v>
      </c>
      <c r="F6" s="22">
        <f>F5</f>
        <v>0</v>
      </c>
      <c r="G6" s="4"/>
      <c r="H6" s="11"/>
      <c r="I6" s="10"/>
      <c r="J6" s="10"/>
      <c r="K6" s="10"/>
      <c r="L6" s="12" t="s">
        <v>6</v>
      </c>
      <c r="M6" s="4">
        <f>SUM(M4:M5)</f>
        <v>0</v>
      </c>
      <c r="N6" s="9"/>
      <c r="O6" s="10"/>
      <c r="P6" s="11"/>
      <c r="Q6" s="10"/>
      <c r="R6" s="10"/>
      <c r="S6" s="10"/>
      <c r="T6" s="12" t="s">
        <v>6</v>
      </c>
      <c r="U6" s="4">
        <f>SUM(U4:U5)</f>
        <v>0</v>
      </c>
      <c r="V6" s="9"/>
      <c r="W6" s="10"/>
      <c r="X6" s="11"/>
      <c r="Y6" s="10"/>
      <c r="Z6" s="10"/>
      <c r="AA6" s="10"/>
      <c r="AB6" s="12" t="s">
        <v>6</v>
      </c>
      <c r="AC6" s="4">
        <f>SUM(AC4:AC5)</f>
        <v>0</v>
      </c>
      <c r="AD6" s="9"/>
      <c r="AE6" s="10"/>
      <c r="AF6" s="11"/>
      <c r="AG6" s="10"/>
      <c r="AH6" s="10"/>
      <c r="AI6" s="10"/>
      <c r="AJ6" s="12" t="s">
        <v>6</v>
      </c>
      <c r="AK6" s="4">
        <f>SUM(AK4:AK5)</f>
        <v>0</v>
      </c>
      <c r="AL6" s="9"/>
      <c r="AM6" s="10"/>
      <c r="AN6" s="11"/>
      <c r="AO6" s="10"/>
      <c r="AP6" s="10"/>
      <c r="AQ6" s="10"/>
      <c r="AR6" s="12" t="s">
        <v>6</v>
      </c>
      <c r="AS6" s="4">
        <f>SUM(AS4:AS5)</f>
        <v>0</v>
      </c>
      <c r="AT6" s="9"/>
      <c r="AU6" s="10"/>
      <c r="AV6" s="11"/>
      <c r="AW6" s="10"/>
      <c r="AX6" s="10"/>
      <c r="AY6" s="10"/>
      <c r="AZ6" s="12" t="s">
        <v>6</v>
      </c>
      <c r="BA6" s="4">
        <f>SUM(BA4:BA5)</f>
        <v>0</v>
      </c>
      <c r="BB6" s="9"/>
      <c r="BC6" s="10"/>
      <c r="BD6" s="11"/>
      <c r="BE6" s="10"/>
      <c r="BF6" s="10"/>
      <c r="BG6" s="10"/>
      <c r="BH6" s="12" t="s">
        <v>6</v>
      </c>
      <c r="BI6" s="4">
        <f>SUM(BI4:BI5)</f>
        <v>0</v>
      </c>
      <c r="BJ6" s="9"/>
      <c r="BK6" s="10"/>
      <c r="BL6" s="11"/>
      <c r="BM6" s="10"/>
      <c r="BN6" s="10"/>
      <c r="BO6" s="10"/>
      <c r="BP6" s="12" t="s">
        <v>6</v>
      </c>
      <c r="BQ6" s="4">
        <f>SUM(BQ4:BQ5)</f>
        <v>0</v>
      </c>
      <c r="BR6" s="9"/>
      <c r="BS6" s="10"/>
      <c r="BT6" s="11"/>
      <c r="BU6" s="10"/>
      <c r="BV6" s="10"/>
      <c r="BW6" s="10"/>
      <c r="BX6" s="12" t="s">
        <v>6</v>
      </c>
      <c r="BY6" s="4">
        <f>SUM(BY4:BY5)</f>
        <v>0</v>
      </c>
      <c r="BZ6" s="9"/>
      <c r="CA6" s="10"/>
      <c r="CB6" s="11"/>
      <c r="CC6" s="10"/>
      <c r="CD6" s="10"/>
      <c r="CE6" s="10"/>
      <c r="CF6" s="12" t="s">
        <v>6</v>
      </c>
      <c r="CG6" s="4">
        <f>SUM(CG4:CG5)</f>
        <v>0</v>
      </c>
      <c r="CH6" s="9"/>
      <c r="CI6" s="10"/>
      <c r="CJ6" s="11"/>
      <c r="CK6" s="10"/>
      <c r="CL6" s="10"/>
      <c r="CM6" s="10"/>
      <c r="CN6" s="12" t="s">
        <v>6</v>
      </c>
      <c r="CO6" s="4">
        <f>SUM(CO4:CO5)</f>
        <v>0</v>
      </c>
      <c r="CP6" s="9"/>
      <c r="CQ6" s="10"/>
      <c r="CR6" s="11"/>
      <c r="CS6" s="10"/>
      <c r="CT6" s="10"/>
      <c r="CU6" s="10"/>
      <c r="CV6" s="12" t="s">
        <v>6</v>
      </c>
      <c r="CW6" s="4">
        <f>SUM(CW4:CW5)</f>
        <v>0</v>
      </c>
      <c r="CX6" s="9"/>
      <c r="CY6" s="10"/>
      <c r="CZ6" s="11"/>
      <c r="DA6" s="10"/>
      <c r="DB6" s="10"/>
      <c r="DC6" s="10"/>
      <c r="DD6" s="12" t="s">
        <v>6</v>
      </c>
      <c r="DE6" s="4">
        <f>SUM(DE4:DE5)</f>
        <v>0</v>
      </c>
      <c r="DF6" s="9"/>
      <c r="DG6" s="10"/>
      <c r="DH6" s="11"/>
      <c r="DI6" s="10"/>
      <c r="DJ6" s="10"/>
      <c r="DK6" s="10"/>
      <c r="DL6" s="12" t="s">
        <v>6</v>
      </c>
      <c r="DM6" s="4">
        <f>SUM(DM4:DM5)</f>
        <v>0</v>
      </c>
      <c r="DN6" s="9"/>
      <c r="DO6" s="10"/>
      <c r="DP6" s="11"/>
      <c r="DQ6" s="10"/>
      <c r="DR6" s="10"/>
      <c r="DS6" s="10"/>
      <c r="DT6" s="12" t="s">
        <v>6</v>
      </c>
      <c r="DU6" s="4">
        <f>SUM(DU4:DU5)</f>
        <v>0</v>
      </c>
      <c r="DV6" s="9"/>
      <c r="DW6" s="10"/>
      <c r="DX6" s="11"/>
      <c r="DY6" s="10"/>
      <c r="DZ6" s="10"/>
      <c r="EA6" s="10"/>
      <c r="EB6" s="12" t="s">
        <v>6</v>
      </c>
      <c r="EC6" s="4">
        <f>SUM(EC4:EC5)</f>
        <v>0</v>
      </c>
      <c r="ED6" s="9"/>
      <c r="EE6" s="10"/>
      <c r="EF6" s="11"/>
      <c r="EG6" s="10"/>
      <c r="EH6" s="10"/>
      <c r="EI6" s="10"/>
      <c r="EJ6" s="12" t="s">
        <v>6</v>
      </c>
      <c r="EK6" s="4">
        <f>SUM(EK4:EK5)</f>
        <v>0</v>
      </c>
      <c r="EL6" s="9"/>
      <c r="EM6" s="10"/>
      <c r="EN6" s="11"/>
      <c r="EO6" s="10"/>
      <c r="EP6" s="10"/>
      <c r="EQ6" s="10"/>
      <c r="ER6" s="12" t="s">
        <v>6</v>
      </c>
      <c r="ES6" s="4">
        <f>SUM(ES4:ES5)</f>
        <v>0</v>
      </c>
      <c r="ET6" s="9"/>
      <c r="EU6" s="10"/>
      <c r="EV6" s="11"/>
      <c r="EW6" s="10"/>
      <c r="EX6" s="10"/>
      <c r="EY6" s="10"/>
      <c r="EZ6" s="12" t="s">
        <v>6</v>
      </c>
      <c r="FA6" s="4">
        <f>SUM(FA4:FA5)</f>
        <v>0</v>
      </c>
      <c r="FB6" s="9"/>
      <c r="FC6" s="10"/>
      <c r="FD6" s="11"/>
      <c r="FE6" s="10"/>
      <c r="FF6" s="10"/>
      <c r="FG6" s="10"/>
      <c r="FH6" s="12" t="s">
        <v>6</v>
      </c>
      <c r="FI6" s="4">
        <f>SUM(FI4:FI5)</f>
        <v>0</v>
      </c>
      <c r="FJ6" s="9"/>
      <c r="FK6" s="10"/>
      <c r="FL6" s="11"/>
      <c r="FM6" s="10"/>
      <c r="FN6" s="10"/>
      <c r="FO6" s="10"/>
      <c r="FP6" s="12" t="s">
        <v>6</v>
      </c>
      <c r="FQ6" s="4">
        <f>SUM(FQ4:FQ5)</f>
        <v>0</v>
      </c>
      <c r="FR6" s="9"/>
      <c r="FS6" s="10"/>
      <c r="FT6" s="11"/>
      <c r="FU6" s="10"/>
      <c r="FV6" s="10"/>
      <c r="FW6" s="10"/>
      <c r="FX6" s="12" t="s">
        <v>6</v>
      </c>
      <c r="FY6" s="4">
        <f>SUM(FY4:FY5)</f>
        <v>0</v>
      </c>
      <c r="FZ6" s="9"/>
      <c r="GA6" s="10"/>
      <c r="GB6" s="11"/>
      <c r="GC6" s="10"/>
      <c r="GD6" s="10"/>
      <c r="GE6" s="10"/>
      <c r="GF6" s="12" t="s">
        <v>6</v>
      </c>
      <c r="GG6" s="4">
        <f>SUM(GG4:GG5)</f>
        <v>0</v>
      </c>
      <c r="GH6" s="9"/>
      <c r="GI6" s="10"/>
      <c r="GJ6" s="11"/>
      <c r="GK6" s="10"/>
      <c r="GL6" s="10"/>
      <c r="GM6" s="10"/>
      <c r="GN6" s="12" t="s">
        <v>6</v>
      </c>
      <c r="GO6" s="4">
        <f>SUM(GO4:GO5)</f>
        <v>0</v>
      </c>
      <c r="GP6" s="9"/>
      <c r="GQ6" s="10"/>
      <c r="GR6" s="11"/>
      <c r="GS6" s="10"/>
      <c r="GT6" s="10"/>
      <c r="GU6" s="10"/>
      <c r="GV6" s="12" t="s">
        <v>6</v>
      </c>
      <c r="GW6" s="4">
        <f>SUM(GW4:GW5)</f>
        <v>0</v>
      </c>
      <c r="GX6" s="9"/>
      <c r="GY6" s="10"/>
      <c r="GZ6" s="11"/>
      <c r="HA6" s="10"/>
      <c r="HB6" s="10"/>
      <c r="HC6" s="10"/>
      <c r="HD6" s="12" t="s">
        <v>6</v>
      </c>
      <c r="HE6" s="4">
        <f>SUM(HE4:HE5)</f>
        <v>0</v>
      </c>
      <c r="HF6" s="9"/>
      <c r="HG6" s="10"/>
      <c r="HH6" s="11"/>
      <c r="HI6" s="10"/>
      <c r="HJ6" s="10"/>
      <c r="HK6" s="10"/>
      <c r="HL6" s="12" t="s">
        <v>6</v>
      </c>
      <c r="HM6" s="4">
        <f>SUM(HM4:HM5)</f>
        <v>0</v>
      </c>
      <c r="HN6" s="9"/>
      <c r="HO6" s="10"/>
      <c r="HP6" s="11"/>
      <c r="HQ6" s="10"/>
      <c r="HR6" s="10"/>
      <c r="HS6" s="10"/>
      <c r="HT6" s="12" t="s">
        <v>6</v>
      </c>
      <c r="HU6" s="4">
        <f>SUM(HU4:HU5)</f>
        <v>0</v>
      </c>
      <c r="HV6" s="9"/>
      <c r="HW6" s="10"/>
      <c r="HX6" s="11"/>
      <c r="HY6" s="10"/>
      <c r="HZ6" s="10"/>
      <c r="IA6" s="10"/>
      <c r="IB6" s="12" t="s">
        <v>6</v>
      </c>
      <c r="IC6" s="4">
        <f>SUM(IC4:IC5)</f>
        <v>0</v>
      </c>
      <c r="ID6" s="9"/>
      <c r="IE6" s="10"/>
      <c r="IF6" s="11"/>
      <c r="IG6" s="10"/>
      <c r="IH6" s="10"/>
      <c r="II6" s="10"/>
      <c r="IJ6" s="12" t="s">
        <v>6</v>
      </c>
      <c r="IK6" s="4">
        <f>SUM(IK4:IK5)</f>
        <v>0</v>
      </c>
    </row>
    <row r="7" spans="1:245">
      <c r="D7"/>
      <c r="E7" s="13"/>
    </row>
    <row r="8" spans="1:245" ht="20.100000000000001" customHeight="1">
      <c r="A8" s="27" t="s">
        <v>14</v>
      </c>
      <c r="B8" s="28" t="s">
        <v>15</v>
      </c>
      <c r="E8" s="13"/>
    </row>
    <row r="9" spans="1:245" ht="20.100000000000001" customHeight="1">
      <c r="A9" s="27" t="s">
        <v>16</v>
      </c>
      <c r="E9" s="13"/>
    </row>
    <row r="10" spans="1:245" ht="20.100000000000001" customHeight="1">
      <c r="A10" s="27" t="s">
        <v>17</v>
      </c>
      <c r="E10" s="13"/>
    </row>
    <row r="11" spans="1:245" ht="20.100000000000001" customHeight="1">
      <c r="A11" s="27" t="s">
        <v>18</v>
      </c>
      <c r="E11" s="13"/>
    </row>
    <row r="12" spans="1:245">
      <c r="E12" s="13"/>
    </row>
    <row r="13" spans="1:245">
      <c r="E13" s="13"/>
    </row>
    <row r="14" spans="1:245">
      <c r="E14" s="13"/>
    </row>
    <row r="15" spans="1:245">
      <c r="E15" s="13"/>
    </row>
    <row r="16" spans="1:245">
      <c r="E16" s="13"/>
    </row>
    <row r="17" spans="5:5">
      <c r="E17" s="13"/>
    </row>
    <row r="18" spans="5:5">
      <c r="E18" s="13"/>
    </row>
    <row r="19" spans="5:5">
      <c r="E19" s="13"/>
    </row>
    <row r="20" spans="5:5">
      <c r="E20" s="13"/>
    </row>
  </sheetData>
  <mergeCells count="2">
    <mergeCell ref="A1:G1"/>
    <mergeCell ref="A2:G2"/>
  </mergeCells>
  <phoneticPr fontId="5" type="noConversion"/>
  <printOptions horizontalCentered="1"/>
  <pageMargins left="0.27559055118110237" right="0.15748031496062992" top="0.31496062992125984" bottom="0.27559055118110237" header="0.51181102362204722" footer="0.51181102362204722"/>
  <pageSetup paperSize="9" orientation="landscape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>
      <selection activeCell="J11" sqref="J11"/>
    </sheetView>
  </sheetViews>
  <sheetFormatPr defaultColWidth="9" defaultRowHeight="14.25"/>
  <sheetData/>
  <phoneticPr fontId="5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2017-11-13T08:08:55Z</cp:lastPrinted>
  <dcterms:created xsi:type="dcterms:W3CDTF">2017-07-03T03:41:01Z</dcterms:created>
  <dcterms:modified xsi:type="dcterms:W3CDTF">2017-11-13T08:09:02Z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